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初选人员名单" sheetId="1" r:id="rId1"/>
  </sheets>
  <definedNames>
    <definedName name="_xlnm._FilterDatabase" localSheetId="0" hidden="1">初选人员名单!$A$2:$M$52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<sst xmlns="http://schemas.openxmlformats.org/spreadsheetml/2006/main" count="214" uniqueCount="113">
  <si>
    <t>长丰县县城区域部分学校公开招聘教师初选人员名单</t>
  </si>
  <si>
    <t>序号</t>
  </si>
  <si>
    <t>岗位名称</t>
  </si>
  <si>
    <t>岗位编号</t>
  </si>
  <si>
    <t>笔试准考证号</t>
  </si>
  <si>
    <t>笔试考场</t>
  </si>
  <si>
    <t>学科专业知识（科目一）</t>
  </si>
  <si>
    <t>教育综合知识（科目二）</t>
  </si>
  <si>
    <r>
      <rPr>
        <b/>
        <sz val="12"/>
        <color rgb="FF000000"/>
        <rFont val="宋体"/>
        <charset val="134"/>
      </rPr>
      <t xml:space="preserve">笔试成绩
</t>
    </r>
    <r>
      <rPr>
        <b/>
        <sz val="9"/>
        <color rgb="FF000000"/>
        <rFont val="宋体"/>
        <charset val="134"/>
      </rPr>
      <t>（学科专业*0.6+教育综合*0.4）</t>
    </r>
  </si>
  <si>
    <t>面试组别</t>
  </si>
  <si>
    <t>抽签号</t>
  </si>
  <si>
    <t>面试成绩</t>
  </si>
  <si>
    <r>
      <rPr>
        <b/>
        <sz val="11"/>
        <color rgb="FF000000"/>
        <rFont val="宋体"/>
        <charset val="134"/>
      </rPr>
      <t xml:space="preserve">综合成绩
</t>
    </r>
    <r>
      <rPr>
        <b/>
        <sz val="9"/>
        <color rgb="FF000000"/>
        <rFont val="宋体"/>
        <charset val="134"/>
      </rPr>
      <t>（笔试成绩*0.5+面试成绩*0.5）</t>
    </r>
  </si>
  <si>
    <t>备注</t>
  </si>
  <si>
    <t>长丰县第一中学-高中语文</t>
  </si>
  <si>
    <t>第1考场</t>
  </si>
  <si>
    <t>第一组</t>
  </si>
  <si>
    <t>1-B-4</t>
  </si>
  <si>
    <t>1-B-5</t>
  </si>
  <si>
    <t>长丰县第一中学-高中数学</t>
  </si>
  <si>
    <t>第3考场</t>
  </si>
  <si>
    <t>第二组</t>
  </si>
  <si>
    <t>2-B-3</t>
  </si>
  <si>
    <t>2-B-6</t>
  </si>
  <si>
    <t>2-B-5</t>
  </si>
  <si>
    <t>2-B-1</t>
  </si>
  <si>
    <t>长丰县第一中学-高中英语</t>
  </si>
  <si>
    <t>第17考场</t>
  </si>
  <si>
    <t>第三组</t>
  </si>
  <si>
    <t>3-C-2</t>
  </si>
  <si>
    <t>3-C-3</t>
  </si>
  <si>
    <t>长丰县第一中学-高中化学</t>
  </si>
  <si>
    <t>第8考场</t>
  </si>
  <si>
    <t>第四组</t>
  </si>
  <si>
    <t>4-B-2</t>
  </si>
  <si>
    <t>4-B-4</t>
  </si>
  <si>
    <t>4-B-1</t>
  </si>
  <si>
    <t>长丰县第一中学-高中生物</t>
  </si>
  <si>
    <t>第9考场</t>
  </si>
  <si>
    <t>4-C-3</t>
  </si>
  <si>
    <t>长丰县第一中学-高中政治</t>
  </si>
  <si>
    <t>第18考场</t>
  </si>
  <si>
    <t>第五组</t>
  </si>
  <si>
    <t>5-B-5</t>
  </si>
  <si>
    <t>5-B-2</t>
  </si>
  <si>
    <t>5-B-4</t>
  </si>
  <si>
    <t>长丰县第一中学-高中地理</t>
  </si>
  <si>
    <t>第5考场</t>
  </si>
  <si>
    <t>第六组</t>
  </si>
  <si>
    <t>6-C-1</t>
  </si>
  <si>
    <t>6-C-3</t>
  </si>
  <si>
    <t>长丰县第一中学-高中体育</t>
  </si>
  <si>
    <t>第6考场</t>
  </si>
  <si>
    <t>第七组</t>
  </si>
  <si>
    <t>7-B-3</t>
  </si>
  <si>
    <t>长丰县第二中学-初中语文</t>
  </si>
  <si>
    <t>第2考场</t>
  </si>
  <si>
    <t>1-A-2</t>
  </si>
  <si>
    <t>1-A-4</t>
  </si>
  <si>
    <t>1-A-9</t>
  </si>
  <si>
    <t>1-A-5</t>
  </si>
  <si>
    <t>长丰县第二中学-初中数学</t>
  </si>
  <si>
    <t>2-A-2</t>
  </si>
  <si>
    <t>第4考场</t>
  </si>
  <si>
    <t>2-A-6</t>
  </si>
  <si>
    <t>2-A-5</t>
  </si>
  <si>
    <t>长丰县第二中学-初中英语</t>
  </si>
  <si>
    <t>3-B-3</t>
  </si>
  <si>
    <t>3-B-1</t>
  </si>
  <si>
    <t>3-B-7</t>
  </si>
  <si>
    <t>长丰县第二中学-初中物理</t>
  </si>
  <si>
    <t>第19考场</t>
  </si>
  <si>
    <t>4-A-1</t>
  </si>
  <si>
    <t>长丰县第二中学-初中道德与法治</t>
  </si>
  <si>
    <t>5-A-3</t>
  </si>
  <si>
    <t>5-A-1</t>
  </si>
  <si>
    <t>5-A-2</t>
  </si>
  <si>
    <t>长丰县第二中学-初中历史</t>
  </si>
  <si>
    <t>第10考场</t>
  </si>
  <si>
    <t>6-A-2</t>
  </si>
  <si>
    <t>6-A-4</t>
  </si>
  <si>
    <t>6-A-5</t>
  </si>
  <si>
    <t>长丰县第二中学-初中地理</t>
  </si>
  <si>
    <t>6-B-1</t>
  </si>
  <si>
    <t>长丰县第二中学-初中信息与技术</t>
  </si>
  <si>
    <t>第九组</t>
  </si>
  <si>
    <t>9-C-2</t>
  </si>
  <si>
    <t>长丰县第二中学-初中体育与健康</t>
  </si>
  <si>
    <t>7-A-3</t>
  </si>
  <si>
    <t>7-A-8</t>
  </si>
  <si>
    <t>7-A-7</t>
  </si>
  <si>
    <t>长丰县实验小学-小学语文</t>
  </si>
  <si>
    <t>第11考场</t>
  </si>
  <si>
    <t>第八组</t>
  </si>
  <si>
    <t>8-4</t>
  </si>
  <si>
    <t>8-1</t>
  </si>
  <si>
    <t>长丰县实验小学-小学数学</t>
  </si>
  <si>
    <t>第14考场</t>
  </si>
  <si>
    <t>9-A-2</t>
  </si>
  <si>
    <t>合师附小长丰分校-小学语文</t>
  </si>
  <si>
    <t>第12考场</t>
  </si>
  <si>
    <t>8-10</t>
  </si>
  <si>
    <t>8-7</t>
  </si>
  <si>
    <t>8-13</t>
  </si>
  <si>
    <t>合师附小长丰分校-小学数学</t>
  </si>
  <si>
    <t>9-A-1</t>
  </si>
  <si>
    <t>合师附小长丰分校-小学英语</t>
  </si>
  <si>
    <t>第15考场</t>
  </si>
  <si>
    <t>3-A-3</t>
  </si>
  <si>
    <t>合师附小长丰分校-小学信息技术</t>
  </si>
  <si>
    <t>第16考场</t>
  </si>
  <si>
    <t>9-B-1</t>
  </si>
  <si>
    <t>9-B-4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</si>
</sst>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rgb="FF000000"/>
      <name val="Calibri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zoomScale="101" zoomScaleNormal="101" workbookViewId="0">
      <selection activeCell="M2" sqref="M2"/>
    </sheetView>
  </sheetViews>
  <sheetFormatPr defaultColWidth="9" defaultRowHeight="14.4"/>
  <cols>
    <col min="1" max="1" width="6.60185185185185" customWidth="1"/>
    <col min="2" max="2" width="17.2685185185185" customWidth="1"/>
    <col min="3" max="3" width="11.3333333333333" customWidth="1"/>
    <col min="4" max="4" width="15.7222222222222" customWidth="1"/>
    <col min="5" max="5" width="11.1111111111111" customWidth="1"/>
    <col min="6" max="6" width="15.3981481481481" style="1" customWidth="1"/>
    <col min="7" max="7" width="16.5092592592593" style="1" customWidth="1"/>
    <col min="8" max="8" width="16.1759259259259" style="2" customWidth="1"/>
    <col min="9" max="9" width="10.3425925925926" style="1" customWidth="1"/>
    <col min="10" max="10" width="9.28703703703704" style="1"/>
    <col min="11" max="11" width="9" style="1"/>
    <col min="12" max="12" width="15.1759259259259" customWidth="1"/>
  </cols>
  <sheetData>
    <row r="1" ht="30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0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11" t="s">
        <v>10</v>
      </c>
      <c r="K2" s="11" t="s">
        <v>11</v>
      </c>
      <c r="L2" s="12" t="s">
        <v>12</v>
      </c>
      <c r="M2" s="11" t="s">
        <v>13</v>
      </c>
    </row>
    <row r="3" ht="30" customHeight="1" spans="1:13">
      <c r="A3" s="7">
        <v>1</v>
      </c>
      <c r="B3" s="8" t="s">
        <v>14</v>
      </c>
      <c r="C3" s="8">
        <v>20250801</v>
      </c>
      <c r="D3" s="8">
        <v>2508090118</v>
      </c>
      <c r="E3" s="8" t="s">
        <v>15</v>
      </c>
      <c r="F3" s="9">
        <v>78</v>
      </c>
      <c r="G3" s="9">
        <v>84</v>
      </c>
      <c r="H3" s="10">
        <f t="shared" ref="H3:H52" si="0">F3*60%+G3*40%</f>
        <v>80.4</v>
      </c>
      <c r="I3" s="13" t="s">
        <v>16</v>
      </c>
      <c r="J3" s="9" t="s">
        <v>17</v>
      </c>
      <c r="K3" s="10">
        <v>87.78</v>
      </c>
      <c r="L3" s="10">
        <v>84.09</v>
      </c>
      <c r="M3" s="9"/>
    </row>
    <row r="4" ht="30" customHeight="1" spans="1:13">
      <c r="A4" s="7">
        <v>2</v>
      </c>
      <c r="B4" s="8" t="s">
        <v>14</v>
      </c>
      <c r="C4" s="8">
        <v>20250801</v>
      </c>
      <c r="D4" s="8">
        <v>2508090112</v>
      </c>
      <c r="E4" s="8" t="s">
        <v>15</v>
      </c>
      <c r="F4" s="9">
        <v>77</v>
      </c>
      <c r="G4" s="9">
        <v>78</v>
      </c>
      <c r="H4" s="10">
        <f t="shared" si="0"/>
        <v>77.4</v>
      </c>
      <c r="I4" s="13" t="s">
        <v>16</v>
      </c>
      <c r="J4" s="9" t="s">
        <v>18</v>
      </c>
      <c r="K4" s="10">
        <v>82.48</v>
      </c>
      <c r="L4" s="10">
        <v>79.94</v>
      </c>
      <c r="M4" s="9"/>
    </row>
    <row r="5" ht="30" customHeight="1" spans="1:13">
      <c r="A5" s="7">
        <v>3</v>
      </c>
      <c r="B5" s="8" t="s">
        <v>19</v>
      </c>
      <c r="C5" s="8">
        <v>20250802</v>
      </c>
      <c r="D5" s="8">
        <v>2508090311</v>
      </c>
      <c r="E5" s="8" t="s">
        <v>20</v>
      </c>
      <c r="F5" s="9">
        <v>78</v>
      </c>
      <c r="G5" s="9">
        <v>82</v>
      </c>
      <c r="H5" s="10">
        <f t="shared" si="0"/>
        <v>79.6</v>
      </c>
      <c r="I5" s="13" t="s">
        <v>21</v>
      </c>
      <c r="J5" s="9" t="s">
        <v>22</v>
      </c>
      <c r="K5" s="10">
        <v>81.84</v>
      </c>
      <c r="L5" s="10">
        <v>80.72</v>
      </c>
      <c r="M5" s="9"/>
    </row>
    <row r="6" ht="30" customHeight="1" spans="1:13">
      <c r="A6" s="7">
        <v>4</v>
      </c>
      <c r="B6" s="8" t="s">
        <v>19</v>
      </c>
      <c r="C6" s="8">
        <v>20250802</v>
      </c>
      <c r="D6" s="8">
        <v>2508090304</v>
      </c>
      <c r="E6" s="8" t="s">
        <v>20</v>
      </c>
      <c r="F6" s="9">
        <v>82</v>
      </c>
      <c r="G6" s="9">
        <v>73</v>
      </c>
      <c r="H6" s="10">
        <f t="shared" si="0"/>
        <v>78.4</v>
      </c>
      <c r="I6" s="13" t="s">
        <v>21</v>
      </c>
      <c r="J6" s="9" t="s">
        <v>23</v>
      </c>
      <c r="K6" s="10">
        <v>76.94</v>
      </c>
      <c r="L6" s="10">
        <v>77.67</v>
      </c>
      <c r="M6" s="9"/>
    </row>
    <row r="7" ht="30" customHeight="1" spans="1:13">
      <c r="A7" s="7">
        <v>5</v>
      </c>
      <c r="B7" s="8" t="s">
        <v>19</v>
      </c>
      <c r="C7" s="8">
        <v>20250802</v>
      </c>
      <c r="D7" s="8">
        <v>2508090308</v>
      </c>
      <c r="E7" s="8" t="s">
        <v>20</v>
      </c>
      <c r="F7" s="9">
        <v>83</v>
      </c>
      <c r="G7" s="9">
        <v>71</v>
      </c>
      <c r="H7" s="10">
        <f t="shared" si="0"/>
        <v>78.2</v>
      </c>
      <c r="I7" s="13" t="s">
        <v>21</v>
      </c>
      <c r="J7" s="9" t="s">
        <v>24</v>
      </c>
      <c r="K7" s="10">
        <v>75.28</v>
      </c>
      <c r="L7" s="10">
        <v>76.74</v>
      </c>
      <c r="M7" s="9"/>
    </row>
    <row r="8" ht="30" customHeight="1" spans="1:13">
      <c r="A8" s="7">
        <v>6</v>
      </c>
      <c r="B8" s="8" t="s">
        <v>19</v>
      </c>
      <c r="C8" s="8">
        <v>20250802</v>
      </c>
      <c r="D8" s="8">
        <v>2508090310</v>
      </c>
      <c r="E8" s="8" t="s">
        <v>20</v>
      </c>
      <c r="F8" s="9">
        <v>83</v>
      </c>
      <c r="G8" s="9">
        <v>62</v>
      </c>
      <c r="H8" s="10">
        <f t="shared" si="0"/>
        <v>74.6</v>
      </c>
      <c r="I8" s="13" t="s">
        <v>21</v>
      </c>
      <c r="J8" s="9" t="s">
        <v>25</v>
      </c>
      <c r="K8" s="10">
        <v>78.46</v>
      </c>
      <c r="L8" s="10">
        <v>76.53</v>
      </c>
      <c r="M8" s="9"/>
    </row>
    <row r="9" ht="30" customHeight="1" spans="1:13">
      <c r="A9" s="7">
        <v>7</v>
      </c>
      <c r="B9" s="8" t="s">
        <v>26</v>
      </c>
      <c r="C9" s="8">
        <v>20250803</v>
      </c>
      <c r="D9" s="8">
        <v>2508091709</v>
      </c>
      <c r="E9" s="8" t="s">
        <v>27</v>
      </c>
      <c r="F9" s="9">
        <v>81</v>
      </c>
      <c r="G9" s="9">
        <v>80</v>
      </c>
      <c r="H9" s="10">
        <f t="shared" si="0"/>
        <v>80.6</v>
      </c>
      <c r="I9" s="13" t="s">
        <v>28</v>
      </c>
      <c r="J9" s="9" t="s">
        <v>29</v>
      </c>
      <c r="K9" s="10">
        <v>81.82</v>
      </c>
      <c r="L9" s="10">
        <v>81.21</v>
      </c>
      <c r="M9" s="9"/>
    </row>
    <row r="10" ht="30" customHeight="1" spans="1:13">
      <c r="A10" s="7">
        <v>8</v>
      </c>
      <c r="B10" s="8" t="s">
        <v>26</v>
      </c>
      <c r="C10" s="8">
        <v>20250803</v>
      </c>
      <c r="D10" s="8">
        <v>2508091713</v>
      </c>
      <c r="E10" s="8" t="s">
        <v>27</v>
      </c>
      <c r="F10" s="9">
        <v>81</v>
      </c>
      <c r="G10" s="9">
        <v>72</v>
      </c>
      <c r="H10" s="10">
        <f t="shared" si="0"/>
        <v>77.4</v>
      </c>
      <c r="I10" s="13" t="s">
        <v>28</v>
      </c>
      <c r="J10" s="9" t="s">
        <v>30</v>
      </c>
      <c r="K10" s="10">
        <v>84.12</v>
      </c>
      <c r="L10" s="10">
        <v>80.76</v>
      </c>
      <c r="M10" s="9"/>
    </row>
    <row r="11" ht="30" customHeight="1" spans="1:13">
      <c r="A11" s="7">
        <v>9</v>
      </c>
      <c r="B11" s="8" t="s">
        <v>31</v>
      </c>
      <c r="C11" s="8">
        <v>20250804</v>
      </c>
      <c r="D11" s="8">
        <v>2508090810</v>
      </c>
      <c r="E11" s="8" t="s">
        <v>32</v>
      </c>
      <c r="F11" s="9">
        <v>64</v>
      </c>
      <c r="G11" s="9">
        <v>70</v>
      </c>
      <c r="H11" s="10">
        <f t="shared" si="0"/>
        <v>66.4</v>
      </c>
      <c r="I11" s="13" t="s">
        <v>33</v>
      </c>
      <c r="J11" s="9" t="s">
        <v>34</v>
      </c>
      <c r="K11" s="10">
        <v>81.32</v>
      </c>
      <c r="L11" s="10">
        <v>73.86</v>
      </c>
      <c r="M11" s="9"/>
    </row>
    <row r="12" ht="30" customHeight="1" spans="1:13">
      <c r="A12" s="7">
        <v>10</v>
      </c>
      <c r="B12" s="8" t="s">
        <v>31</v>
      </c>
      <c r="C12" s="8">
        <v>20250804</v>
      </c>
      <c r="D12" s="8">
        <v>2508090805</v>
      </c>
      <c r="E12" s="8" t="s">
        <v>32</v>
      </c>
      <c r="F12" s="9">
        <v>86</v>
      </c>
      <c r="G12" s="9">
        <v>64</v>
      </c>
      <c r="H12" s="10">
        <f t="shared" si="0"/>
        <v>77.2</v>
      </c>
      <c r="I12" s="13" t="s">
        <v>33</v>
      </c>
      <c r="J12" s="9" t="s">
        <v>35</v>
      </c>
      <c r="K12" s="10">
        <v>68.06</v>
      </c>
      <c r="L12" s="10">
        <v>72.63</v>
      </c>
      <c r="M12" s="9"/>
    </row>
    <row r="13" ht="30" customHeight="1" spans="1:13">
      <c r="A13" s="7">
        <v>11</v>
      </c>
      <c r="B13" s="8" t="s">
        <v>31</v>
      </c>
      <c r="C13" s="8">
        <v>20250804</v>
      </c>
      <c r="D13" s="8">
        <v>2508090807</v>
      </c>
      <c r="E13" s="8" t="s">
        <v>32</v>
      </c>
      <c r="F13" s="9">
        <v>56</v>
      </c>
      <c r="G13" s="9">
        <v>66</v>
      </c>
      <c r="H13" s="10">
        <f t="shared" si="0"/>
        <v>60</v>
      </c>
      <c r="I13" s="13" t="s">
        <v>33</v>
      </c>
      <c r="J13" s="9" t="s">
        <v>36</v>
      </c>
      <c r="K13" s="10">
        <v>84.06</v>
      </c>
      <c r="L13" s="10">
        <v>72.03</v>
      </c>
      <c r="M13" s="9"/>
    </row>
    <row r="14" ht="30" customHeight="1" spans="1:13">
      <c r="A14" s="7">
        <v>12</v>
      </c>
      <c r="B14" s="8" t="s">
        <v>37</v>
      </c>
      <c r="C14" s="8">
        <v>20250805</v>
      </c>
      <c r="D14" s="8">
        <v>2508090914</v>
      </c>
      <c r="E14" s="8" t="s">
        <v>38</v>
      </c>
      <c r="F14" s="9">
        <v>92</v>
      </c>
      <c r="G14" s="9">
        <v>67</v>
      </c>
      <c r="H14" s="10">
        <f t="shared" si="0"/>
        <v>82</v>
      </c>
      <c r="I14" s="13" t="s">
        <v>33</v>
      </c>
      <c r="J14" s="9" t="s">
        <v>39</v>
      </c>
      <c r="K14" s="10">
        <v>80.76</v>
      </c>
      <c r="L14" s="10">
        <v>81.38</v>
      </c>
      <c r="M14" s="9"/>
    </row>
    <row r="15" ht="30" customHeight="1" spans="1:13">
      <c r="A15" s="7">
        <v>13</v>
      </c>
      <c r="B15" s="8" t="s">
        <v>40</v>
      </c>
      <c r="C15" s="8">
        <v>20250806</v>
      </c>
      <c r="D15" s="8">
        <v>2508091805</v>
      </c>
      <c r="E15" s="8" t="s">
        <v>41</v>
      </c>
      <c r="F15" s="9">
        <v>76</v>
      </c>
      <c r="G15" s="9">
        <v>75</v>
      </c>
      <c r="H15" s="10">
        <f t="shared" si="0"/>
        <v>75.6</v>
      </c>
      <c r="I15" s="13" t="s">
        <v>42</v>
      </c>
      <c r="J15" s="9" t="s">
        <v>43</v>
      </c>
      <c r="K15" s="10">
        <v>86.68</v>
      </c>
      <c r="L15" s="10">
        <v>81.14</v>
      </c>
      <c r="M15" s="9"/>
    </row>
    <row r="16" ht="30" customHeight="1" spans="1:13">
      <c r="A16" s="7">
        <v>14</v>
      </c>
      <c r="B16" s="8" t="s">
        <v>40</v>
      </c>
      <c r="C16" s="8">
        <v>20250806</v>
      </c>
      <c r="D16" s="8">
        <v>2508091808</v>
      </c>
      <c r="E16" s="8" t="s">
        <v>41</v>
      </c>
      <c r="F16" s="9">
        <v>72</v>
      </c>
      <c r="G16" s="9">
        <v>62</v>
      </c>
      <c r="H16" s="10">
        <f t="shared" si="0"/>
        <v>68</v>
      </c>
      <c r="I16" s="13" t="s">
        <v>42</v>
      </c>
      <c r="J16" s="9" t="s">
        <v>44</v>
      </c>
      <c r="K16" s="10">
        <v>83.88</v>
      </c>
      <c r="L16" s="10">
        <v>75.94</v>
      </c>
      <c r="M16" s="9"/>
    </row>
    <row r="17" ht="30" customHeight="1" spans="1:13">
      <c r="A17" s="7">
        <v>15</v>
      </c>
      <c r="B17" s="8" t="s">
        <v>40</v>
      </c>
      <c r="C17" s="8">
        <v>20250806</v>
      </c>
      <c r="D17" s="8">
        <v>2508091806</v>
      </c>
      <c r="E17" s="8" t="s">
        <v>41</v>
      </c>
      <c r="F17" s="9">
        <v>62</v>
      </c>
      <c r="G17" s="9">
        <v>65</v>
      </c>
      <c r="H17" s="10">
        <f t="shared" si="0"/>
        <v>63.2</v>
      </c>
      <c r="I17" s="13" t="s">
        <v>42</v>
      </c>
      <c r="J17" s="9" t="s">
        <v>45</v>
      </c>
      <c r="K17" s="10">
        <v>85.54</v>
      </c>
      <c r="L17" s="10">
        <v>74.37</v>
      </c>
      <c r="M17" s="9"/>
    </row>
    <row r="18" ht="30" customHeight="1" spans="1:13">
      <c r="A18" s="7">
        <v>16</v>
      </c>
      <c r="B18" s="8" t="s">
        <v>46</v>
      </c>
      <c r="C18" s="8">
        <v>20250807</v>
      </c>
      <c r="D18" s="8">
        <v>2508090504</v>
      </c>
      <c r="E18" s="8" t="s">
        <v>47</v>
      </c>
      <c r="F18" s="9">
        <v>67</v>
      </c>
      <c r="G18" s="9">
        <v>58</v>
      </c>
      <c r="H18" s="10">
        <f t="shared" si="0"/>
        <v>63.4</v>
      </c>
      <c r="I18" s="13" t="s">
        <v>48</v>
      </c>
      <c r="J18" s="9" t="s">
        <v>49</v>
      </c>
      <c r="K18" s="10">
        <v>85.02</v>
      </c>
      <c r="L18" s="10">
        <v>74.21</v>
      </c>
      <c r="M18" s="9"/>
    </row>
    <row r="19" ht="30" customHeight="1" spans="1:13">
      <c r="A19" s="7">
        <v>17</v>
      </c>
      <c r="B19" s="8" t="s">
        <v>46</v>
      </c>
      <c r="C19" s="8">
        <v>20250807</v>
      </c>
      <c r="D19" s="8">
        <v>2508090505</v>
      </c>
      <c r="E19" s="8" t="s">
        <v>47</v>
      </c>
      <c r="F19" s="9">
        <v>63</v>
      </c>
      <c r="G19" s="9">
        <v>69</v>
      </c>
      <c r="H19" s="10">
        <f t="shared" si="0"/>
        <v>65.4</v>
      </c>
      <c r="I19" s="13" t="s">
        <v>48</v>
      </c>
      <c r="J19" s="9" t="s">
        <v>50</v>
      </c>
      <c r="K19" s="10">
        <v>79.58</v>
      </c>
      <c r="L19" s="10">
        <v>72.49</v>
      </c>
      <c r="M19" s="9"/>
    </row>
    <row r="20" ht="30" customHeight="1" spans="1:13">
      <c r="A20" s="7">
        <v>18</v>
      </c>
      <c r="B20" s="8" t="s">
        <v>51</v>
      </c>
      <c r="C20" s="8">
        <v>20250808</v>
      </c>
      <c r="D20" s="8">
        <v>2508090602</v>
      </c>
      <c r="E20" s="8" t="s">
        <v>52</v>
      </c>
      <c r="F20" s="9">
        <v>73</v>
      </c>
      <c r="G20" s="9">
        <v>77</v>
      </c>
      <c r="H20" s="10">
        <f t="shared" si="0"/>
        <v>74.6</v>
      </c>
      <c r="I20" s="13" t="s">
        <v>53</v>
      </c>
      <c r="J20" s="9" t="s">
        <v>54</v>
      </c>
      <c r="K20" s="10">
        <v>79.6</v>
      </c>
      <c r="L20" s="10">
        <v>77.1</v>
      </c>
      <c r="M20" s="9"/>
    </row>
    <row r="21" ht="30" customHeight="1" spans="1:13">
      <c r="A21" s="7">
        <v>19</v>
      </c>
      <c r="B21" s="8" t="s">
        <v>55</v>
      </c>
      <c r="C21" s="8">
        <v>20250809</v>
      </c>
      <c r="D21" s="8">
        <v>2508090225</v>
      </c>
      <c r="E21" s="8" t="s">
        <v>56</v>
      </c>
      <c r="F21" s="9">
        <v>76</v>
      </c>
      <c r="G21" s="9">
        <v>88</v>
      </c>
      <c r="H21" s="10">
        <f t="shared" si="0"/>
        <v>80.8</v>
      </c>
      <c r="I21" s="13" t="s">
        <v>16</v>
      </c>
      <c r="J21" s="9" t="s">
        <v>57</v>
      </c>
      <c r="K21" s="10">
        <v>82.92</v>
      </c>
      <c r="L21" s="10">
        <v>81.86</v>
      </c>
      <c r="M21" s="9"/>
    </row>
    <row r="22" ht="30" customHeight="1" spans="1:13">
      <c r="A22" s="7">
        <v>20</v>
      </c>
      <c r="B22" s="8" t="s">
        <v>55</v>
      </c>
      <c r="C22" s="8">
        <v>20250809</v>
      </c>
      <c r="D22" s="8">
        <v>2508090210</v>
      </c>
      <c r="E22" s="8" t="s">
        <v>56</v>
      </c>
      <c r="F22" s="9">
        <v>74</v>
      </c>
      <c r="G22" s="9">
        <v>86</v>
      </c>
      <c r="H22" s="10">
        <f t="shared" si="0"/>
        <v>78.8</v>
      </c>
      <c r="I22" s="13" t="s">
        <v>16</v>
      </c>
      <c r="J22" s="9" t="s">
        <v>58</v>
      </c>
      <c r="K22" s="10">
        <v>79.42</v>
      </c>
      <c r="L22" s="10">
        <v>79.11</v>
      </c>
      <c r="M22" s="9"/>
    </row>
    <row r="23" ht="30" customHeight="1" spans="1:13">
      <c r="A23" s="7">
        <v>21</v>
      </c>
      <c r="B23" s="8" t="s">
        <v>55</v>
      </c>
      <c r="C23" s="8">
        <v>20250809</v>
      </c>
      <c r="D23" s="8">
        <v>2508090224</v>
      </c>
      <c r="E23" s="8" t="s">
        <v>56</v>
      </c>
      <c r="F23" s="9">
        <v>74</v>
      </c>
      <c r="G23" s="9">
        <v>70</v>
      </c>
      <c r="H23" s="10">
        <f t="shared" si="0"/>
        <v>72.4</v>
      </c>
      <c r="I23" s="13" t="s">
        <v>16</v>
      </c>
      <c r="J23" s="9" t="s">
        <v>59</v>
      </c>
      <c r="K23" s="10">
        <v>82.52</v>
      </c>
      <c r="L23" s="10">
        <v>77.46</v>
      </c>
      <c r="M23" s="9"/>
    </row>
    <row r="24" ht="30" customHeight="1" spans="1:13">
      <c r="A24" s="7">
        <v>22</v>
      </c>
      <c r="B24" s="8" t="s">
        <v>55</v>
      </c>
      <c r="C24" s="8">
        <v>20250809</v>
      </c>
      <c r="D24" s="8">
        <v>2508090124</v>
      </c>
      <c r="E24" s="8" t="s">
        <v>15</v>
      </c>
      <c r="F24" s="9">
        <v>73</v>
      </c>
      <c r="G24" s="9">
        <v>80</v>
      </c>
      <c r="H24" s="10">
        <f t="shared" si="0"/>
        <v>75.8</v>
      </c>
      <c r="I24" s="13" t="s">
        <v>16</v>
      </c>
      <c r="J24" s="9" t="s">
        <v>60</v>
      </c>
      <c r="K24" s="10">
        <v>78.44</v>
      </c>
      <c r="L24" s="10">
        <v>77.12</v>
      </c>
      <c r="M24" s="9"/>
    </row>
    <row r="25" ht="30" customHeight="1" spans="1:13">
      <c r="A25" s="7">
        <v>23</v>
      </c>
      <c r="B25" s="8" t="s">
        <v>61</v>
      </c>
      <c r="C25" s="8">
        <v>20250810</v>
      </c>
      <c r="D25" s="8">
        <v>2508090329</v>
      </c>
      <c r="E25" s="8" t="s">
        <v>20</v>
      </c>
      <c r="F25" s="9">
        <v>69</v>
      </c>
      <c r="G25" s="9">
        <v>89</v>
      </c>
      <c r="H25" s="10">
        <f t="shared" si="0"/>
        <v>77</v>
      </c>
      <c r="I25" s="13" t="s">
        <v>21</v>
      </c>
      <c r="J25" s="9" t="s">
        <v>62</v>
      </c>
      <c r="K25" s="10">
        <v>76.74</v>
      </c>
      <c r="L25" s="10">
        <v>76.87</v>
      </c>
      <c r="M25" s="9"/>
    </row>
    <row r="26" ht="30" customHeight="1" spans="1:13">
      <c r="A26" s="7">
        <v>24</v>
      </c>
      <c r="B26" s="8" t="s">
        <v>61</v>
      </c>
      <c r="C26" s="8">
        <v>20250810</v>
      </c>
      <c r="D26" s="8">
        <v>2508090414</v>
      </c>
      <c r="E26" s="8" t="s">
        <v>63</v>
      </c>
      <c r="F26" s="9">
        <v>60</v>
      </c>
      <c r="G26" s="9">
        <v>75</v>
      </c>
      <c r="H26" s="10">
        <f t="shared" si="0"/>
        <v>66</v>
      </c>
      <c r="I26" s="13" t="s">
        <v>21</v>
      </c>
      <c r="J26" s="9" t="s">
        <v>64</v>
      </c>
      <c r="K26" s="10">
        <v>78.18</v>
      </c>
      <c r="L26" s="10">
        <v>72.09</v>
      </c>
      <c r="M26" s="9"/>
    </row>
    <row r="27" ht="30" customHeight="1" spans="1:13">
      <c r="A27" s="7">
        <v>25</v>
      </c>
      <c r="B27" s="8" t="s">
        <v>61</v>
      </c>
      <c r="C27" s="8">
        <v>20250810</v>
      </c>
      <c r="D27" s="8">
        <v>2508090406</v>
      </c>
      <c r="E27" s="8" t="s">
        <v>63</v>
      </c>
      <c r="F27" s="9">
        <v>64</v>
      </c>
      <c r="G27" s="9">
        <v>60</v>
      </c>
      <c r="H27" s="10">
        <f t="shared" si="0"/>
        <v>62.4</v>
      </c>
      <c r="I27" s="13" t="s">
        <v>21</v>
      </c>
      <c r="J27" s="9" t="s">
        <v>65</v>
      </c>
      <c r="K27" s="10">
        <v>80.5</v>
      </c>
      <c r="L27" s="10">
        <v>71.45</v>
      </c>
      <c r="M27" s="9"/>
    </row>
    <row r="28" ht="30" customHeight="1" spans="1:13">
      <c r="A28" s="7">
        <v>26</v>
      </c>
      <c r="B28" s="8" t="s">
        <v>66</v>
      </c>
      <c r="C28" s="8">
        <v>20250811</v>
      </c>
      <c r="D28" s="8">
        <v>2508091721</v>
      </c>
      <c r="E28" s="8" t="s">
        <v>27</v>
      </c>
      <c r="F28" s="9">
        <v>90</v>
      </c>
      <c r="G28" s="9">
        <v>87</v>
      </c>
      <c r="H28" s="10">
        <f t="shared" si="0"/>
        <v>88.8</v>
      </c>
      <c r="I28" s="13" t="s">
        <v>28</v>
      </c>
      <c r="J28" s="9" t="s">
        <v>67</v>
      </c>
      <c r="K28" s="10">
        <v>85.06</v>
      </c>
      <c r="L28" s="10">
        <v>86.93</v>
      </c>
      <c r="M28" s="9"/>
    </row>
    <row r="29" ht="30" customHeight="1" spans="1:13">
      <c r="A29" s="7">
        <v>27</v>
      </c>
      <c r="B29" s="8" t="s">
        <v>66</v>
      </c>
      <c r="C29" s="8">
        <v>20250811</v>
      </c>
      <c r="D29" s="8">
        <v>2508091731</v>
      </c>
      <c r="E29" s="8" t="s">
        <v>27</v>
      </c>
      <c r="F29" s="9">
        <v>89</v>
      </c>
      <c r="G29" s="9">
        <v>72</v>
      </c>
      <c r="H29" s="10">
        <f t="shared" si="0"/>
        <v>82.2</v>
      </c>
      <c r="I29" s="13" t="s">
        <v>28</v>
      </c>
      <c r="J29" s="9" t="s">
        <v>68</v>
      </c>
      <c r="K29" s="10">
        <v>78.22</v>
      </c>
      <c r="L29" s="10">
        <v>80.21</v>
      </c>
      <c r="M29" s="9"/>
    </row>
    <row r="30" ht="30" customHeight="1" spans="1:13">
      <c r="A30" s="7">
        <v>28</v>
      </c>
      <c r="B30" s="8" t="s">
        <v>66</v>
      </c>
      <c r="C30" s="8">
        <v>20250811</v>
      </c>
      <c r="D30" s="8">
        <v>2508091730</v>
      </c>
      <c r="E30" s="8" t="s">
        <v>27</v>
      </c>
      <c r="F30" s="9">
        <v>84</v>
      </c>
      <c r="G30" s="9">
        <v>64</v>
      </c>
      <c r="H30" s="10">
        <f t="shared" si="0"/>
        <v>76</v>
      </c>
      <c r="I30" s="13" t="s">
        <v>28</v>
      </c>
      <c r="J30" s="9" t="s">
        <v>69</v>
      </c>
      <c r="K30" s="10">
        <v>83.28</v>
      </c>
      <c r="L30" s="10">
        <v>79.64</v>
      </c>
      <c r="M30" s="9"/>
    </row>
    <row r="31" ht="30" customHeight="1" spans="1:13">
      <c r="A31" s="7">
        <v>29</v>
      </c>
      <c r="B31" s="8" t="s">
        <v>70</v>
      </c>
      <c r="C31" s="8">
        <v>20250812</v>
      </c>
      <c r="D31" s="8">
        <v>2508091903</v>
      </c>
      <c r="E31" s="8" t="s">
        <v>71</v>
      </c>
      <c r="F31" s="9">
        <v>75</v>
      </c>
      <c r="G31" s="9">
        <v>80</v>
      </c>
      <c r="H31" s="10">
        <f t="shared" si="0"/>
        <v>77</v>
      </c>
      <c r="I31" s="13" t="s">
        <v>33</v>
      </c>
      <c r="J31" s="9" t="s">
        <v>72</v>
      </c>
      <c r="K31" s="10">
        <v>80.06</v>
      </c>
      <c r="L31" s="10">
        <v>78.53</v>
      </c>
      <c r="M31" s="9"/>
    </row>
    <row r="32" ht="30" customHeight="1" spans="1:13">
      <c r="A32" s="7">
        <v>30</v>
      </c>
      <c r="B32" s="8" t="s">
        <v>73</v>
      </c>
      <c r="C32" s="8">
        <v>20250813</v>
      </c>
      <c r="D32" s="8">
        <v>2508091831</v>
      </c>
      <c r="E32" s="8" t="s">
        <v>41</v>
      </c>
      <c r="F32" s="9">
        <v>70</v>
      </c>
      <c r="G32" s="9">
        <v>82</v>
      </c>
      <c r="H32" s="10">
        <f t="shared" si="0"/>
        <v>74.8</v>
      </c>
      <c r="I32" s="13" t="s">
        <v>42</v>
      </c>
      <c r="J32" s="9" t="s">
        <v>74</v>
      </c>
      <c r="K32" s="10">
        <v>80.76</v>
      </c>
      <c r="L32" s="10">
        <v>77.78</v>
      </c>
      <c r="M32" s="9"/>
    </row>
    <row r="33" ht="30" customHeight="1" spans="1:13">
      <c r="A33" s="7">
        <v>31</v>
      </c>
      <c r="B33" s="8" t="s">
        <v>73</v>
      </c>
      <c r="C33" s="8">
        <v>20250813</v>
      </c>
      <c r="D33" s="8">
        <v>2508091818</v>
      </c>
      <c r="E33" s="8" t="s">
        <v>41</v>
      </c>
      <c r="F33" s="9">
        <v>72</v>
      </c>
      <c r="G33" s="9">
        <v>74</v>
      </c>
      <c r="H33" s="10">
        <f t="shared" si="0"/>
        <v>72.8</v>
      </c>
      <c r="I33" s="13" t="s">
        <v>42</v>
      </c>
      <c r="J33" s="9" t="s">
        <v>75</v>
      </c>
      <c r="K33" s="10">
        <v>82.74</v>
      </c>
      <c r="L33" s="10">
        <v>77.77</v>
      </c>
      <c r="M33" s="9"/>
    </row>
    <row r="34" ht="30" customHeight="1" spans="1:13">
      <c r="A34" s="7">
        <v>32</v>
      </c>
      <c r="B34" s="8" t="s">
        <v>73</v>
      </c>
      <c r="C34" s="8">
        <v>20250813</v>
      </c>
      <c r="D34" s="8">
        <v>2508091815</v>
      </c>
      <c r="E34" s="8" t="s">
        <v>41</v>
      </c>
      <c r="F34" s="9">
        <v>70</v>
      </c>
      <c r="G34" s="9">
        <v>67</v>
      </c>
      <c r="H34" s="10">
        <f t="shared" si="0"/>
        <v>68.8</v>
      </c>
      <c r="I34" s="13" t="s">
        <v>42</v>
      </c>
      <c r="J34" s="9" t="s">
        <v>76</v>
      </c>
      <c r="K34" s="10">
        <v>85.56</v>
      </c>
      <c r="L34" s="10">
        <v>77.18</v>
      </c>
      <c r="M34" s="9"/>
    </row>
    <row r="35" ht="30" customHeight="1" spans="1:13">
      <c r="A35" s="7">
        <v>33</v>
      </c>
      <c r="B35" s="8" t="s">
        <v>77</v>
      </c>
      <c r="C35" s="8">
        <v>20250814</v>
      </c>
      <c r="D35" s="8">
        <v>2508091009</v>
      </c>
      <c r="E35" s="8" t="s">
        <v>78</v>
      </c>
      <c r="F35" s="9">
        <v>80</v>
      </c>
      <c r="G35" s="9">
        <v>67</v>
      </c>
      <c r="H35" s="10">
        <f t="shared" si="0"/>
        <v>74.8</v>
      </c>
      <c r="I35" s="13" t="s">
        <v>48</v>
      </c>
      <c r="J35" s="9" t="s">
        <v>79</v>
      </c>
      <c r="K35" s="10">
        <v>85.32</v>
      </c>
      <c r="L35" s="10">
        <v>80.06</v>
      </c>
      <c r="M35" s="9"/>
    </row>
    <row r="36" ht="30" customHeight="1" spans="1:13">
      <c r="A36" s="7">
        <v>34</v>
      </c>
      <c r="B36" s="8" t="s">
        <v>77</v>
      </c>
      <c r="C36" s="8">
        <v>20250814</v>
      </c>
      <c r="D36" s="8">
        <v>2508091003</v>
      </c>
      <c r="E36" s="8" t="s">
        <v>78</v>
      </c>
      <c r="F36" s="9">
        <v>78</v>
      </c>
      <c r="G36" s="9">
        <v>72</v>
      </c>
      <c r="H36" s="10">
        <f t="shared" si="0"/>
        <v>75.6</v>
      </c>
      <c r="I36" s="13" t="s">
        <v>48</v>
      </c>
      <c r="J36" s="9" t="s">
        <v>80</v>
      </c>
      <c r="K36" s="10">
        <v>76.94</v>
      </c>
      <c r="L36" s="10">
        <v>76.27</v>
      </c>
      <c r="M36" s="9"/>
    </row>
    <row r="37" ht="30" customHeight="1" spans="1:13">
      <c r="A37" s="7">
        <v>35</v>
      </c>
      <c r="B37" s="8" t="s">
        <v>77</v>
      </c>
      <c r="C37" s="8">
        <v>20250814</v>
      </c>
      <c r="D37" s="8">
        <v>2508091006</v>
      </c>
      <c r="E37" s="8" t="s">
        <v>78</v>
      </c>
      <c r="F37" s="9">
        <v>72</v>
      </c>
      <c r="G37" s="9">
        <v>64</v>
      </c>
      <c r="H37" s="10">
        <f t="shared" si="0"/>
        <v>68.8</v>
      </c>
      <c r="I37" s="13" t="s">
        <v>48</v>
      </c>
      <c r="J37" s="9" t="s">
        <v>81</v>
      </c>
      <c r="K37" s="10">
        <v>82.96</v>
      </c>
      <c r="L37" s="10">
        <v>75.88</v>
      </c>
      <c r="M37" s="9"/>
    </row>
    <row r="38" ht="30" customHeight="1" spans="1:13">
      <c r="A38" s="7">
        <v>36</v>
      </c>
      <c r="B38" s="8" t="s">
        <v>82</v>
      </c>
      <c r="C38" s="8">
        <v>20250815</v>
      </c>
      <c r="D38" s="8">
        <v>2508090508</v>
      </c>
      <c r="E38" s="8" t="s">
        <v>47</v>
      </c>
      <c r="F38" s="9">
        <v>69</v>
      </c>
      <c r="G38" s="9">
        <v>78</v>
      </c>
      <c r="H38" s="10">
        <f t="shared" si="0"/>
        <v>72.6</v>
      </c>
      <c r="I38" s="13" t="s">
        <v>48</v>
      </c>
      <c r="J38" s="9" t="s">
        <v>83</v>
      </c>
      <c r="K38" s="10">
        <v>80.42</v>
      </c>
      <c r="L38" s="10">
        <v>76.51</v>
      </c>
      <c r="M38" s="9"/>
    </row>
    <row r="39" ht="30" customHeight="1" spans="1:13">
      <c r="A39" s="7">
        <v>37</v>
      </c>
      <c r="B39" s="8" t="s">
        <v>84</v>
      </c>
      <c r="C39" s="8">
        <v>20250816</v>
      </c>
      <c r="D39" s="8">
        <v>2508091908</v>
      </c>
      <c r="E39" s="8" t="s">
        <v>71</v>
      </c>
      <c r="F39" s="9">
        <v>80</v>
      </c>
      <c r="G39" s="9">
        <v>62</v>
      </c>
      <c r="H39" s="10">
        <f t="shared" si="0"/>
        <v>72.8</v>
      </c>
      <c r="I39" s="13" t="s">
        <v>85</v>
      </c>
      <c r="J39" s="14" t="s">
        <v>86</v>
      </c>
      <c r="K39" s="10">
        <v>83.08</v>
      </c>
      <c r="L39" s="10">
        <v>77.94</v>
      </c>
      <c r="M39" s="9"/>
    </row>
    <row r="40" ht="30" customHeight="1" spans="1:13">
      <c r="A40" s="7">
        <v>38</v>
      </c>
      <c r="B40" s="8" t="s">
        <v>87</v>
      </c>
      <c r="C40" s="8">
        <v>20250817</v>
      </c>
      <c r="D40" s="8">
        <v>2508090614</v>
      </c>
      <c r="E40" s="8" t="s">
        <v>52</v>
      </c>
      <c r="F40" s="9">
        <v>78</v>
      </c>
      <c r="G40" s="9">
        <v>84</v>
      </c>
      <c r="H40" s="10">
        <f t="shared" si="0"/>
        <v>80.4</v>
      </c>
      <c r="I40" s="13" t="s">
        <v>53</v>
      </c>
      <c r="J40" s="9" t="s">
        <v>88</v>
      </c>
      <c r="K40" s="10">
        <v>80.04</v>
      </c>
      <c r="L40" s="10">
        <v>80.22</v>
      </c>
      <c r="M40" s="9"/>
    </row>
    <row r="41" ht="30" customHeight="1" spans="1:13">
      <c r="A41" s="7">
        <v>39</v>
      </c>
      <c r="B41" s="8" t="s">
        <v>87</v>
      </c>
      <c r="C41" s="8">
        <v>20250817</v>
      </c>
      <c r="D41" s="8">
        <v>2508090620</v>
      </c>
      <c r="E41" s="8" t="s">
        <v>52</v>
      </c>
      <c r="F41" s="9">
        <v>78</v>
      </c>
      <c r="G41" s="9">
        <v>81</v>
      </c>
      <c r="H41" s="10">
        <f t="shared" si="0"/>
        <v>79.2</v>
      </c>
      <c r="I41" s="13" t="s">
        <v>53</v>
      </c>
      <c r="J41" s="9" t="s">
        <v>89</v>
      </c>
      <c r="K41" s="10">
        <v>78.82</v>
      </c>
      <c r="L41" s="10">
        <v>79.01</v>
      </c>
      <c r="M41" s="9"/>
    </row>
    <row r="42" ht="30" customHeight="1" spans="1:13">
      <c r="A42" s="7">
        <v>40</v>
      </c>
      <c r="B42" s="8" t="s">
        <v>87</v>
      </c>
      <c r="C42" s="8">
        <v>20250817</v>
      </c>
      <c r="D42" s="8">
        <v>2508090626</v>
      </c>
      <c r="E42" s="8" t="s">
        <v>52</v>
      </c>
      <c r="F42" s="9">
        <v>75</v>
      </c>
      <c r="G42" s="9">
        <v>78</v>
      </c>
      <c r="H42" s="10">
        <f t="shared" si="0"/>
        <v>76.2</v>
      </c>
      <c r="I42" s="13" t="s">
        <v>53</v>
      </c>
      <c r="J42" s="9" t="s">
        <v>90</v>
      </c>
      <c r="K42" s="10">
        <v>81.42</v>
      </c>
      <c r="L42" s="10">
        <v>78.81</v>
      </c>
      <c r="M42" s="9"/>
    </row>
    <row r="43" ht="30" customHeight="1" spans="1:13">
      <c r="A43" s="7">
        <v>41</v>
      </c>
      <c r="B43" s="8" t="s">
        <v>91</v>
      </c>
      <c r="C43" s="8">
        <v>20250818</v>
      </c>
      <c r="D43" s="8">
        <v>2508091116</v>
      </c>
      <c r="E43" s="8" t="s">
        <v>92</v>
      </c>
      <c r="F43" s="9">
        <v>84</v>
      </c>
      <c r="G43" s="9">
        <v>75</v>
      </c>
      <c r="H43" s="10">
        <f t="shared" si="0"/>
        <v>80.4</v>
      </c>
      <c r="I43" s="13" t="s">
        <v>93</v>
      </c>
      <c r="J43" s="14" t="s">
        <v>94</v>
      </c>
      <c r="K43" s="10">
        <v>85.34</v>
      </c>
      <c r="L43" s="10">
        <v>82.87</v>
      </c>
      <c r="M43" s="9"/>
    </row>
    <row r="44" ht="30" customHeight="1" spans="1:13">
      <c r="A44" s="7">
        <v>42</v>
      </c>
      <c r="B44" s="8" t="s">
        <v>91</v>
      </c>
      <c r="C44" s="8">
        <v>20250818</v>
      </c>
      <c r="D44" s="8">
        <v>2508091118</v>
      </c>
      <c r="E44" s="8" t="s">
        <v>92</v>
      </c>
      <c r="F44" s="9">
        <v>85</v>
      </c>
      <c r="G44" s="9">
        <v>80</v>
      </c>
      <c r="H44" s="10">
        <f t="shared" si="0"/>
        <v>83</v>
      </c>
      <c r="I44" s="13" t="s">
        <v>93</v>
      </c>
      <c r="J44" s="14" t="s">
        <v>95</v>
      </c>
      <c r="K44" s="10">
        <v>82.04</v>
      </c>
      <c r="L44" s="10">
        <v>82.52</v>
      </c>
      <c r="M44" s="9"/>
    </row>
    <row r="45" ht="30" customHeight="1" spans="1:13">
      <c r="A45" s="7">
        <v>43</v>
      </c>
      <c r="B45" s="8" t="s">
        <v>96</v>
      </c>
      <c r="C45" s="8">
        <v>20250819</v>
      </c>
      <c r="D45" s="8">
        <v>2508091409</v>
      </c>
      <c r="E45" s="8" t="s">
        <v>97</v>
      </c>
      <c r="F45" s="9">
        <v>84</v>
      </c>
      <c r="G45" s="9">
        <v>74</v>
      </c>
      <c r="H45" s="10">
        <f t="shared" si="0"/>
        <v>80</v>
      </c>
      <c r="I45" s="13" t="s">
        <v>85</v>
      </c>
      <c r="J45" s="14" t="s">
        <v>98</v>
      </c>
      <c r="K45" s="10">
        <v>82.66</v>
      </c>
      <c r="L45" s="10">
        <v>81.33</v>
      </c>
      <c r="M45" s="9"/>
    </row>
    <row r="46" ht="30" customHeight="1" spans="1:13">
      <c r="A46" s="7">
        <v>44</v>
      </c>
      <c r="B46" s="8" t="s">
        <v>99</v>
      </c>
      <c r="C46" s="8">
        <v>20250820</v>
      </c>
      <c r="D46" s="8">
        <v>2508091217</v>
      </c>
      <c r="E46" s="8" t="s">
        <v>100</v>
      </c>
      <c r="F46" s="9">
        <v>85</v>
      </c>
      <c r="G46" s="9">
        <v>83</v>
      </c>
      <c r="H46" s="10">
        <f t="shared" si="0"/>
        <v>84.2</v>
      </c>
      <c r="I46" s="13" t="s">
        <v>93</v>
      </c>
      <c r="J46" s="14" t="s">
        <v>101</v>
      </c>
      <c r="K46" s="10">
        <v>79.72</v>
      </c>
      <c r="L46" s="10">
        <v>81.96</v>
      </c>
      <c r="M46" s="9"/>
    </row>
    <row r="47" ht="30" customHeight="1" spans="1:13">
      <c r="A47" s="7">
        <v>45</v>
      </c>
      <c r="B47" s="8" t="s">
        <v>99</v>
      </c>
      <c r="C47" s="8">
        <v>20250820</v>
      </c>
      <c r="D47" s="8">
        <v>2508091220</v>
      </c>
      <c r="E47" s="8" t="s">
        <v>100</v>
      </c>
      <c r="F47" s="9">
        <v>90</v>
      </c>
      <c r="G47" s="9">
        <v>66</v>
      </c>
      <c r="H47" s="10">
        <f t="shared" si="0"/>
        <v>80.4</v>
      </c>
      <c r="I47" s="13" t="s">
        <v>93</v>
      </c>
      <c r="J47" s="14" t="s">
        <v>102</v>
      </c>
      <c r="K47" s="10">
        <v>80.88</v>
      </c>
      <c r="L47" s="10">
        <v>80.64</v>
      </c>
      <c r="M47" s="9"/>
    </row>
    <row r="48" ht="30" customHeight="1" spans="1:13">
      <c r="A48" s="7">
        <v>46</v>
      </c>
      <c r="B48" s="8" t="s">
        <v>99</v>
      </c>
      <c r="C48" s="8">
        <v>20250820</v>
      </c>
      <c r="D48" s="8">
        <v>2508091215</v>
      </c>
      <c r="E48" s="8" t="s">
        <v>100</v>
      </c>
      <c r="F48" s="9">
        <v>82</v>
      </c>
      <c r="G48" s="9">
        <v>82</v>
      </c>
      <c r="H48" s="10">
        <f t="shared" si="0"/>
        <v>82</v>
      </c>
      <c r="I48" s="13" t="s">
        <v>93</v>
      </c>
      <c r="J48" s="14" t="s">
        <v>103</v>
      </c>
      <c r="K48" s="10">
        <v>77.44</v>
      </c>
      <c r="L48" s="10">
        <v>79.72</v>
      </c>
      <c r="M48" s="9"/>
    </row>
    <row r="49" ht="30" customHeight="1" spans="1:15">
      <c r="A49" s="7">
        <v>47</v>
      </c>
      <c r="B49" s="8" t="s">
        <v>104</v>
      </c>
      <c r="C49" s="8">
        <v>20250821</v>
      </c>
      <c r="D49" s="8">
        <v>2508091424</v>
      </c>
      <c r="E49" s="8" t="s">
        <v>97</v>
      </c>
      <c r="F49" s="9">
        <v>85</v>
      </c>
      <c r="G49" s="9">
        <v>82</v>
      </c>
      <c r="H49" s="10">
        <f t="shared" si="0"/>
        <v>83.8</v>
      </c>
      <c r="I49" s="13" t="s">
        <v>85</v>
      </c>
      <c r="J49" s="14" t="s">
        <v>105</v>
      </c>
      <c r="K49" s="10">
        <v>81.68</v>
      </c>
      <c r="L49" s="10">
        <v>82.74</v>
      </c>
      <c r="M49" s="9"/>
      <c r="N49" s="15"/>
      <c r="O49" s="15"/>
    </row>
    <row r="50" ht="30" customHeight="1" spans="1:13">
      <c r="A50" s="7">
        <v>48</v>
      </c>
      <c r="B50" s="8" t="s">
        <v>106</v>
      </c>
      <c r="C50" s="8">
        <v>20250822</v>
      </c>
      <c r="D50" s="8">
        <v>2508091507</v>
      </c>
      <c r="E50" s="8" t="s">
        <v>107</v>
      </c>
      <c r="F50" s="9">
        <v>92</v>
      </c>
      <c r="G50" s="9">
        <v>80</v>
      </c>
      <c r="H50" s="10">
        <f t="shared" si="0"/>
        <v>87.2</v>
      </c>
      <c r="I50" s="13" t="s">
        <v>28</v>
      </c>
      <c r="J50" s="9" t="s">
        <v>108</v>
      </c>
      <c r="K50" s="10">
        <v>82.14</v>
      </c>
      <c r="L50" s="10">
        <v>84.67</v>
      </c>
      <c r="M50" s="9"/>
    </row>
    <row r="51" ht="30" customHeight="1" spans="1:13">
      <c r="A51" s="7">
        <v>49</v>
      </c>
      <c r="B51" s="8" t="s">
        <v>109</v>
      </c>
      <c r="C51" s="8">
        <v>20250823</v>
      </c>
      <c r="D51" s="8">
        <v>2508091610</v>
      </c>
      <c r="E51" s="8" t="s">
        <v>110</v>
      </c>
      <c r="F51" s="9">
        <v>84</v>
      </c>
      <c r="G51" s="9">
        <v>86</v>
      </c>
      <c r="H51" s="10">
        <f t="shared" si="0"/>
        <v>84.8</v>
      </c>
      <c r="I51" s="13" t="s">
        <v>85</v>
      </c>
      <c r="J51" s="14" t="s">
        <v>111</v>
      </c>
      <c r="K51" s="10">
        <v>84.78</v>
      </c>
      <c r="L51" s="10">
        <v>84.79</v>
      </c>
      <c r="M51" s="9"/>
    </row>
    <row r="52" ht="30" customHeight="1" spans="1:13">
      <c r="A52" s="7">
        <v>50</v>
      </c>
      <c r="B52" s="8" t="s">
        <v>109</v>
      </c>
      <c r="C52" s="8">
        <v>20250823</v>
      </c>
      <c r="D52" s="8">
        <v>2508091603</v>
      </c>
      <c r="E52" s="8" t="s">
        <v>110</v>
      </c>
      <c r="F52" s="9">
        <v>86</v>
      </c>
      <c r="G52" s="9">
        <v>85</v>
      </c>
      <c r="H52" s="10">
        <f t="shared" si="0"/>
        <v>85.6</v>
      </c>
      <c r="I52" s="13" t="s">
        <v>85</v>
      </c>
      <c r="J52" s="14" t="s">
        <v>112</v>
      </c>
      <c r="K52" s="10">
        <v>75.28</v>
      </c>
      <c r="L52" s="10">
        <v>80.44</v>
      </c>
      <c r="M52" s="9"/>
    </row>
  </sheetData>
  <sheetProtection formatCells="0" formatColumns="0" formatRows="0" insertRows="0" insertColumns="0" insertHyperlinks="0" deleteColumns="0" deleteRows="0" sort="0" autoFilter="0" pivotTables="0"/>
  <sortState ref="A2:Q122">
    <sortCondition ref="C2:C122"/>
    <sortCondition ref="L2:L122" descending="1"/>
  </sortState>
  <mergeCells count="1">
    <mergeCell ref="A1:M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初选人员名单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น้ำฝน</cp:lastModifiedBy>
  <dcterms:created xsi:type="dcterms:W3CDTF">2025-08-06T08:38:00Z</dcterms:created>
  <dcterms:modified xsi:type="dcterms:W3CDTF">2025-08-19T02:17:22Z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BF25F47AA6B14B4F939B093F95973B18_13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